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ilvi\Downloads\"/>
    </mc:Choice>
  </mc:AlternateContent>
  <xr:revisionPtr revIDLastSave="0" documentId="13_ncr:1_{3297E719-E90E-4C6C-A9F8-C8579327B465}" xr6:coauthVersionLast="47" xr6:coauthVersionMax="47" xr10:uidLastSave="{00000000-0000-0000-0000-000000000000}"/>
  <bookViews>
    <workbookView showSheetTabs="0" xWindow="-120" yWindow="-120" windowWidth="29040" windowHeight="15840" xr2:uid="{00000000-000D-0000-FFFF-FFFF00000000}"/>
  </bookViews>
  <sheets>
    <sheet name="מאגר קבלנים שיפוצים 2020 " sheetId="4" r:id="rId1"/>
  </sheets>
  <definedNames>
    <definedName name="_xlnm._FilterDatabase" localSheetId="0" hidden="1">'מאגר קבלנים שיפוצים 2020 '!$B$4:$M$46</definedName>
    <definedName name="ancorTop" localSheetId="0">'מאגר קבלנים שיפוצים 2020 '!#REF!</definedName>
    <definedName name="_xlnm.Print_Area" localSheetId="0">'מאגר קבלנים שיפוצים 2020 '!$B$4:$M$30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4" l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7" i="4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6" i="4"/>
</calcChain>
</file>

<file path=xl/sharedStrings.xml><?xml version="1.0" encoding="utf-8"?>
<sst xmlns="http://schemas.openxmlformats.org/spreadsheetml/2006/main" count="301" uniqueCount="251">
  <si>
    <t>מס"ד</t>
  </si>
  <si>
    <t>כתובת מייל</t>
  </si>
  <si>
    <t>פקס</t>
  </si>
  <si>
    <t>כתובת</t>
  </si>
  <si>
    <t>קבלן</t>
  </si>
  <si>
    <t>טלפון</t>
  </si>
  <si>
    <t>א. מזרחי</t>
  </si>
  <si>
    <t>אביר סער בניין ואחזקות בע"מ</t>
  </si>
  <si>
    <t>עמרם נהוראי</t>
  </si>
  <si>
    <t>ריאן אחזקות בע"מ</t>
  </si>
  <si>
    <t>osnat5270@walla.com</t>
  </si>
  <si>
    <t>amramsefi@gmail.com</t>
  </si>
  <si>
    <t>nitzan@kablanit.co.il</t>
  </si>
  <si>
    <t>עמוס 9, חולון</t>
  </si>
  <si>
    <t>03-5582428</t>
  </si>
  <si>
    <t>03-9501023</t>
  </si>
  <si>
    <t>052-3644823</t>
  </si>
  <si>
    <t>ra7121@gmail.com</t>
  </si>
  <si>
    <t>050-6807121</t>
  </si>
  <si>
    <t>הרדוף 8, יבנה</t>
  </si>
  <si>
    <t>08-9420412</t>
  </si>
  <si>
    <t>הושיאר חברה לבנין ויזמות בע"מ</t>
  </si>
  <si>
    <t>050-7244444 ,03-6390997</t>
  </si>
  <si>
    <t>03-6390020</t>
  </si>
  <si>
    <t>info@hoshiar.co.il</t>
  </si>
  <si>
    <t>marcelo@netvision.net.il</t>
  </si>
  <si>
    <t>נחל הירמוך 54, כפר יונה</t>
  </si>
  <si>
    <t>050-5275018</t>
  </si>
  <si>
    <t>aminot527@walla.com</t>
  </si>
  <si>
    <t xml:space="preserve"> 09-8847112</t>
  </si>
  <si>
    <t>עיסא אשרף</t>
  </si>
  <si>
    <t>055-9636445</t>
  </si>
  <si>
    <t>ashraf_es@walla.com</t>
  </si>
  <si>
    <t>sahar1y@walla.com</t>
  </si>
  <si>
    <t>א.ח. גבהים בע"מ</t>
  </si>
  <si>
    <t>מטרופוליס איטום ובידוד בע"מ</t>
  </si>
  <si>
    <t xml:space="preserve"> 052-4068880 ,09-8334193</t>
  </si>
  <si>
    <t>שיטל בניה השקעות ויזמות  בע"מ</t>
  </si>
  <si>
    <t>shitalconst@gmail.com</t>
  </si>
  <si>
    <t>03-6494885</t>
  </si>
  <si>
    <t xml:space="preserve">אסקי חברה לבנין בע"מ </t>
  </si>
  <si>
    <t>abirsaar@gmail.com</t>
  </si>
  <si>
    <t xml:space="preserve"> 053-7764190 ,08-943-6702</t>
  </si>
  <si>
    <t>מיכלול הנדסה ושמאות מקרקעין בע"מ</t>
  </si>
  <si>
    <t xml:space="preserve"> 052-8566766,09-8625505</t>
  </si>
  <si>
    <t>liora@gvahim.com</t>
  </si>
  <si>
    <t>מספר זיהוי/חברה</t>
  </si>
  <si>
    <t>מ.א. אילנות שיפוצי חזיתות בע"מ</t>
  </si>
  <si>
    <t xml:space="preserve">ח.רשף קבלנים 1990 בע"מ </t>
  </si>
  <si>
    <t xml:space="preserve">052-4287640, 052-6577627 , 04-8677721 </t>
  </si>
  <si>
    <t>ת"ד 686 כאבול, 2496300</t>
  </si>
  <si>
    <t>ת"ד 48008 תל אביב -יפו, 6148001</t>
  </si>
  <si>
    <t xml:space="preserve">מספר קבלן </t>
  </si>
  <si>
    <t xml:space="preserve">ענף </t>
  </si>
  <si>
    <t xml:space="preserve">קבוצה </t>
  </si>
  <si>
    <t xml:space="preserve">סיווג </t>
  </si>
  <si>
    <t xml:space="preserve">היקף כספי </t>
  </si>
  <si>
    <t>בניה- 100</t>
  </si>
  <si>
    <t>ג'</t>
  </si>
  <si>
    <t>שיפוצים-131</t>
  </si>
  <si>
    <t>א'</t>
  </si>
  <si>
    <t>שיפוצים- 131</t>
  </si>
  <si>
    <t xml:space="preserve">בניה- 100                          </t>
  </si>
  <si>
    <t>ראובן פלח - אמינות נכסים בע"מ (פלח ראובן)</t>
  </si>
  <si>
    <t xml:space="preserve">ביתנ'ס ניהול ואחזקות בע"מ </t>
  </si>
  <si>
    <t xml:space="preserve">ג'בארין ניזאר </t>
  </si>
  <si>
    <t>054-5666074</t>
  </si>
  <si>
    <t>nezar03@gmail.com</t>
  </si>
  <si>
    <t>בניה- ג'                       
כבישים ג' 
מים, ביוב וניקוז - ב'</t>
  </si>
  <si>
    <t>yahel.per@gmail.com</t>
  </si>
  <si>
    <t>office@casif.co.il</t>
  </si>
  <si>
    <t xml:space="preserve">א.כסיף בע"מ </t>
  </si>
  <si>
    <t>miclol@miclol.co.il</t>
  </si>
  <si>
    <t>האחים מנחם עופר מנחם</t>
  </si>
  <si>
    <t>חנה סנש 2, פתח תקווה</t>
  </si>
  <si>
    <t>052-3569525 ,03-9342994</t>
  </si>
  <si>
    <t>ofer1502@walla.com</t>
  </si>
  <si>
    <t>ישראל אלימלך בינוי והשקעות בע"מ</t>
  </si>
  <si>
    <t>office@elimelech-group.co.il</t>
  </si>
  <si>
    <t>אסף הנדסה ובניה בע"מ</t>
  </si>
  <si>
    <t>בניה - 100</t>
  </si>
  <si>
    <t>ג</t>
  </si>
  <si>
    <t>050-2222149</t>
  </si>
  <si>
    <t>asafengineering@gmail.com</t>
  </si>
  <si>
    <t>י.מ. הדסים הנדסה ובניה בע"מ</t>
  </si>
  <si>
    <t>ym.hadasim@gmail.com</t>
  </si>
  <si>
    <t>קורל טיח צבעוני-חדרה בע"מ</t>
  </si>
  <si>
    <t>הציפורן 11, אליכין</t>
  </si>
  <si>
    <t>koral.oshri@gmail.com</t>
  </si>
  <si>
    <t>זעטוט הנדסה בע"מ</t>
  </si>
  <si>
    <t>04-6970548, 054-4970748</t>
  </si>
  <si>
    <t>sofer-bn@bezeqint.net</t>
  </si>
  <si>
    <t>ש.ב סופר בניה פתוח והשקעות בע"מ</t>
  </si>
  <si>
    <t>office@zatouteng.com</t>
  </si>
  <si>
    <t>אבי קשת בניה בע"מ</t>
  </si>
  <si>
    <t>2, 1</t>
  </si>
  <si>
    <t>לוטוס 6, חיפה</t>
  </si>
  <si>
    <t>avikeshet@bezeqint.net</t>
  </si>
  <si>
    <t>כפר כנא, 16930 ת.ד. 370</t>
  </si>
  <si>
    <t xml:space="preserve">נתנאל בניה ושיפוצי חוץ </t>
  </si>
  <si>
    <t>ק'</t>
  </si>
  <si>
    <t>מסריק 7, בת ים</t>
  </si>
  <si>
    <t>050-5507390</t>
  </si>
  <si>
    <t>b2005@walla.com</t>
  </si>
  <si>
    <t>אפ אנד דאון פתרונות ניקוי ובניה בע"מ</t>
  </si>
  <si>
    <t>ת.ד. 394, נס ציונה</t>
  </si>
  <si>
    <t>052-3564106</t>
  </si>
  <si>
    <t>office@upandown.co.il</t>
  </si>
  <si>
    <t>גולדן קוסט בניה והשקעות בע"מ</t>
  </si>
  <si>
    <t>ת.ד. 796, כפר עילוט</t>
  </si>
  <si>
    <t>054-3216948</t>
  </si>
  <si>
    <t>golden.coast.binyan@gmail.com</t>
  </si>
  <si>
    <t>א.שלדג קבלנים בע"מ</t>
  </si>
  <si>
    <t>g-shlomo@bezeqint.net</t>
  </si>
  <si>
    <t>יואב חבזון בע"מ</t>
  </si>
  <si>
    <t>בלפור 87, בת ים</t>
  </si>
  <si>
    <t>100- בניה</t>
  </si>
  <si>
    <t xml:space="preserve">                בניה- 100                 שיפוצים- 131</t>
  </si>
  <si>
    <t>ששת הימים 30, בני ברק</t>
  </si>
  <si>
    <t>054-2570029</t>
  </si>
  <si>
    <t>info@urbaneng.co.il</t>
  </si>
  <si>
    <t>04-8640017</t>
  </si>
  <si>
    <t xml:space="preserve">בניה- 100                       </t>
  </si>
  <si>
    <t>שיפוצים - 131, עבודות אבן ביבש או ברטוב על קירות מבנים קיימים - 132 , הרחבת מבנים - 135</t>
  </si>
  <si>
    <t xml:space="preserve">  שיפוצים- א'     עבודות אבן- ב'  מבנים- א'</t>
  </si>
  <si>
    <t>בנייה- 100  כבישים תשתית ופיתוח-200  ביצוע קווי מים ביוב וניקוד-260</t>
  </si>
  <si>
    <t xml:space="preserve">בניה- 35,847,000 ₪  כבישים- 4,905,000 ₪  ביצוע קווי מים ביוב וניקוז- 3,007,000 ₪ </t>
  </si>
  <si>
    <t>הצלבנים 24 ת"ד 55543 חיפה, 3437334</t>
  </si>
  <si>
    <t>בניה- 100      איטום מבנים- 134</t>
  </si>
  <si>
    <t>שיפוצים- 131, עבודות אבן ביבש או ברטוב על קירות מבנים קיימים - 132</t>
  </si>
  <si>
    <t xml:space="preserve">שיפוצים- א' עבודות אבן-ב' </t>
  </si>
  <si>
    <t xml:space="preserve"> בוגרשוב 62 ת"ד 56067 תל אביב -יפו, 6314524</t>
  </si>
  <si>
    <t xml:space="preserve"> 050-2329227</t>
  </si>
  <si>
    <t>4,1</t>
  </si>
  <si>
    <t>בניה- 100   כבישים תשתית ופיתוח- 200</t>
  </si>
  <si>
    <t>ביאליק 63 ת"ד 2527 צפת, 1322811</t>
  </si>
  <si>
    <t>4,1,1</t>
  </si>
  <si>
    <t>052-3311446 ,03-9569592</t>
  </si>
  <si>
    <t>054-9491189 ,03-5162600</t>
  </si>
  <si>
    <t>050-5205395 ,03-9667580</t>
  </si>
  <si>
    <t>052-5920001 ,04-8664888</t>
  </si>
  <si>
    <t>03-5582428 ,050-6320604</t>
  </si>
  <si>
    <t xml:space="preserve">052-5434530 ,050-2060602 </t>
  </si>
  <si>
    <t>04-8818399 ,054-7250406</t>
  </si>
  <si>
    <t>04-6419572 ,050-5750851</t>
  </si>
  <si>
    <t>052-4717683 ,055-5072015</t>
  </si>
  <si>
    <t xml:space="preserve"> 050-5783077 ,09-9552761</t>
  </si>
  <si>
    <t xml:space="preserve">  052-6817161 ,052-6955912</t>
  </si>
  <si>
    <t>04-8738077 ,050-3405721</t>
  </si>
  <si>
    <t xml:space="preserve"> 050-8277982 ,077-2002142</t>
  </si>
  <si>
    <t>רוני כהן (ניצנים שיקום מבנים בע"מ)</t>
  </si>
  <si>
    <t xml:space="preserve">  פוק אל עין 29 ב ת"ד 2168 כפר כנא, 1693000</t>
  </si>
  <si>
    <t xml:space="preserve">מובהר כי סדר הופעת הקבלנים במאגר הינו בהתאם לסדר האלפביתי.
מובהר כי התקשרות נציגות הבית המשותף עם קבלן מאגר האגודה  
 הינה על פי דעת נציגות הבית, שיקול דעתו והסכמתו הבלעדית.  
</t>
  </si>
  <si>
    <t xml:space="preserve">שיפוצים- 1,836,000 ₪   עבודות אבן- 3,007,000 ₪   הרחבת מבנים - 1,836,000 ₪  </t>
  </si>
  <si>
    <t>בניה- 8,873,000 ₪ כבישים- 4,905,000 ₪</t>
  </si>
  <si>
    <t xml:space="preserve">שיפוצים- 1,836,000 ₪ עבודות אבן- 3,007,000 ₪  </t>
  </si>
  <si>
    <t xml:space="preserve">בניה- 4,905,000 ₪ שיפוצים- 1,836,000 ₪ </t>
  </si>
  <si>
    <t>בניה- ג' כבישים- ג'</t>
  </si>
  <si>
    <t>בניה- 100  כבישים- 200</t>
  </si>
  <si>
    <t xml:space="preserve">בניה- ג'  כבישים- ג' ביצוע קווי מים ביוב וניקוז- ב'   </t>
  </si>
  <si>
    <t xml:space="preserve">          בניה- ג'                   איטום מבנים- ב' </t>
  </si>
  <si>
    <t xml:space="preserve">              בניה- ג'                  שיפוצים- א'</t>
  </si>
  <si>
    <t>בניה- ג'  כבישים- ג'</t>
  </si>
  <si>
    <t xml:space="preserve">בנייה- 100  כבישים תשתית ופיתוח-200  ביצוע קווי מים ביוב וניקוד-260 </t>
  </si>
  <si>
    <t xml:space="preserve">בניה- 35,847,000 ₪ כבישים- 4,905,000 ₪ </t>
  </si>
  <si>
    <t>בניה - 100  כבישים תשתית ופיתוח - 200 קווי מים ביוב וניקוז - 260</t>
  </si>
  <si>
    <t>המקצוע 4, תל אביב</t>
  </si>
  <si>
    <t>תנועת הנוער 34, ראשל"צ</t>
  </si>
  <si>
    <t>ת.ד. 56, צופית</t>
  </si>
  <si>
    <t>ברית יוסף 2, ראשל"צ</t>
  </si>
  <si>
    <t>ברית יוסף 3, ראשל"צ</t>
  </si>
  <si>
    <t>האגוז 24 ת"ד 6415, ראשל"צ, 7553913</t>
  </si>
  <si>
    <t>בר יוחאי 26, ראשל"צ, 7528278</t>
  </si>
  <si>
    <t xml:space="preserve">ת"ד 862, עין מאהל, 1790200 </t>
  </si>
  <si>
    <t xml:space="preserve">ת.ד. 9367, רח' חרוץ 2, ת"א </t>
  </si>
  <si>
    <t>הרצליה 4 ת"ד,4907 חיפה 3104801</t>
  </si>
  <si>
    <t>השופט אלקיים 8, באר שבע, 8469751</t>
  </si>
  <si>
    <t>שמואל הנציב 39/10, נתניה</t>
  </si>
  <si>
    <t xml:space="preserve"> הפיקוס 24, פרדסיה, 4281500</t>
  </si>
  <si>
    <t>עוזיאל 97, רמת גן, 5236474</t>
  </si>
  <si>
    <t>yoavkh1@gmail.com</t>
  </si>
  <si>
    <t>03-5329993</t>
  </si>
  <si>
    <t>03-5329999 ,050-5598222</t>
  </si>
  <si>
    <t>מגדלי לייף, בניין B הירקון 5, בני ברק</t>
  </si>
  <si>
    <t>08-8556562, 050-8478477</t>
  </si>
  <si>
    <t>h_prisedent@hotmail.com</t>
  </si>
  <si>
    <t>metropolismail100@gmail.com</t>
  </si>
  <si>
    <t>tiful@reshef-group.co.il</t>
  </si>
  <si>
    <t xml:space="preserve">בניה- 5,000,000 ₪         
כבישים- 5,000,000 ₪  
מים, ביוב וניקוז - 3,007,000 ₪ </t>
  </si>
  <si>
    <t>2,1</t>
  </si>
  <si>
    <t xml:space="preserve">א.א. חסון </t>
  </si>
  <si>
    <t>בניה- ג', שיפוצים- א', הרחבת מבנים- א'</t>
  </si>
  <si>
    <t>בניה- 100, שיפוצים- 131, הרחבת מבנים- 135</t>
  </si>
  <si>
    <t xml:space="preserve">בניה- 5,000,000 ₪         
                שיפוצים- 1,900,000 ₪                         הרחבת מבנים- 1,900,000 ₪ </t>
  </si>
  <si>
    <t>053-7235523, 052-2234488</t>
  </si>
  <si>
    <t>09-8824494</t>
  </si>
  <si>
    <t xml:space="preserve">דבורה 31, נווה איתמר, נתניה </t>
  </si>
  <si>
    <t>aa.hasson.maya@gmail.com</t>
  </si>
  <si>
    <t>אד אוק עבודות גובה בע"מ</t>
  </si>
  <si>
    <t>או קיי בוני העיר בע"מ</t>
  </si>
  <si>
    <t>ק', 1</t>
  </si>
  <si>
    <t xml:space="preserve">שיפוצים- 419,000 ₪ , עבודות אבן- 3,100,000 ₪ </t>
  </si>
  <si>
    <t>קיבוץ פלמחים               כתובת למכתבים-ת.ד 20, נס ציונה</t>
  </si>
  <si>
    <t>052-4800209, 073-7866863</t>
  </si>
  <si>
    <t>073-7883232</t>
  </si>
  <si>
    <t>: office.adhocil@gmail.com</t>
  </si>
  <si>
    <t>סנב"צ חברה לבניין ופיתוח בע"מ</t>
  </si>
  <si>
    <t>דרך רמתיים 45, הוד השרון- ת.ד 1092</t>
  </si>
  <si>
    <t>052-4575194, 052-2450508, 054-2852121</t>
  </si>
  <si>
    <t>sanbaz45@gmail.com</t>
  </si>
  <si>
    <t>איקוקה בניין ונדל"ן בע"מ</t>
  </si>
  <si>
    <t>ההסתדרות 37, באר שבע</t>
  </si>
  <si>
    <t>054-5698168</t>
  </si>
  <si>
    <t>office@ikoka.co.il</t>
  </si>
  <si>
    <t>שיפוצים- 131, איטום מבנים- 134</t>
  </si>
  <si>
    <t>א', ב'</t>
  </si>
  <si>
    <t>1,2</t>
  </si>
  <si>
    <t xml:space="preserve">בניה- 9,150,000 ₪                                     איטום מבנים- 3,100,000 ₪ </t>
  </si>
  <si>
    <t>ח.פרזידינט בילדינג בע"מ</t>
  </si>
  <si>
    <t>צוות בניין ס.צ. בע"מ</t>
  </si>
  <si>
    <t>א.ש. פרץ בניה ויזמות בע"מ</t>
  </si>
  <si>
    <t>טופ כל עבודות הגובה בע"מ</t>
  </si>
  <si>
    <t>יובלים (יובל) קבלנות והנדסת בניין בע"מ</t>
  </si>
  <si>
    <t>דרעי פלס בע"מ</t>
  </si>
  <si>
    <t xml:space="preserve">ג'                      </t>
  </si>
  <si>
    <t>עבודות אבן ביבש או ברטוב על קירות מבנים קיימים - 132</t>
  </si>
  <si>
    <t>ב'</t>
  </si>
  <si>
    <t xml:space="preserve">           בניה- ג'            שיפוצים- א'                     </t>
  </si>
  <si>
    <t>3,1</t>
  </si>
  <si>
    <t xml:space="preserve">                      בניה- 100                          שיפוצים- 131</t>
  </si>
  <si>
    <t xml:space="preserve">                          בניה- 18,300,000 ₪                            שיפוצים- 1,890,000 ₪ </t>
  </si>
  <si>
    <t>טשרנוחובסקי 16, ירושלים</t>
  </si>
  <si>
    <t>053-6488482, 02-6223988</t>
  </si>
  <si>
    <t>samich9@walla.com</t>
  </si>
  <si>
    <t>משעול יבניאלי 11, שדרות</t>
  </si>
  <si>
    <t>054-9298552, 052-8847884</t>
  </si>
  <si>
    <t>ortalb8@gmail.com</t>
  </si>
  <si>
    <t>זבוטינסקי 7, רמת גן</t>
  </si>
  <si>
    <t>054-9998560, 03-9633399</t>
  </si>
  <si>
    <t>office@topgova.co.il</t>
  </si>
  <si>
    <t>הירקון 5 ב', בני ברק</t>
  </si>
  <si>
    <t>052-2747846, 03-5106163</t>
  </si>
  <si>
    <t>info@roziogroup.co.il</t>
  </si>
  <si>
    <t>צהל 26/4, קרית גת</t>
  </si>
  <si>
    <t>054-8179180, 054-5941131</t>
  </si>
  <si>
    <t>shaideri2001@gmail.com</t>
  </si>
  <si>
    <t>מאגר קבלני מסגרת מעודכן לתאריך ה-24/11/2025</t>
  </si>
  <si>
    <t xml:space="preserve"> שיפוצים- 3,800,000 ₪, איטום מבנים- 3,100,000 ₪  </t>
  </si>
  <si>
    <t>סוף מידע טבלה צד שמאל</t>
  </si>
  <si>
    <t>סוף מידע טבלה</t>
  </si>
  <si>
    <t>תחילת מידע טבלה צד ימין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</si>
</sst>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₪&quot;\ #,##0;[Red]&quot;₪&quot;\ \-#,##0"/>
    <numFmt numFmtId="164" formatCode="&quot;₪&quot;\ #,##0.00"/>
    <numFmt numFmtId="165" formatCode="&quot;₪&quot;\ #,##0"/>
  </numFmts>
  <fonts count="10" x14ac:knownFonts="1"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6"/>
      <color theme="1"/>
      <name val="Arial"/>
      <family val="2"/>
      <charset val="177"/>
      <scheme val="minor"/>
    </font>
    <font>
      <sz val="16"/>
      <color theme="0"/>
      <name val="Arial"/>
      <family val="2"/>
      <charset val="177"/>
      <scheme val="minor"/>
    </font>
    <font>
      <b/>
      <sz val="16"/>
      <name val="David"/>
      <family val="2"/>
    </font>
    <font>
      <b/>
      <sz val="16"/>
      <color theme="1"/>
      <name val="David"/>
      <family val="2"/>
    </font>
    <font>
      <b/>
      <sz val="20"/>
      <name val="David"/>
      <family val="2"/>
    </font>
    <font>
      <b/>
      <sz val="18"/>
      <color theme="1"/>
      <name val="David"/>
      <family val="2"/>
    </font>
    <font>
      <b/>
      <u/>
      <sz val="16"/>
      <color theme="10"/>
      <name val="David"/>
      <family val="2"/>
    </font>
    <font>
      <b/>
      <u/>
      <sz val="16"/>
      <color rgb="FF0070C0"/>
      <name val="David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6" fontId="5" fillId="0" borderId="4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2">
    <cellStyle name="Normal" xfId="0" builtinId="0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16799</xdr:colOff>
      <xdr:row>0</xdr:row>
      <xdr:rowOff>0</xdr:rowOff>
    </xdr:from>
    <xdr:to>
      <xdr:col>0</xdr:col>
      <xdr:colOff>421923</xdr:colOff>
      <xdr:row>0</xdr:row>
      <xdr:rowOff>413663</xdr:rowOff>
    </xdr:to>
    <xdr:pic>
      <xdr:nvPicPr>
        <xdr:cNvPr id="3" name="Picture 2" descr="קוֹבֶץ זֶה הוּנְגַּש עַל יְדֵי חברת אֵיְי טוּ זִי - סֶמֶל  הַנגישוּת ">
          <a:extLst>
            <a:ext uri="{FF2B5EF4-FFF2-40B4-BE49-F238E27FC236}">
              <a16:creationId xmlns:a16="http://schemas.microsoft.com/office/drawing/2014/main" id="{266EB7A2-9D5E-6D72-299F-5812C4E50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3670377" y="0"/>
          <a:ext cx="405124" cy="413663"/>
        </a:xfrm>
        <a:prstGeom prst="rect">
          <a:avLst/>
        </a:prstGeom>
      </xdr:spPr>
    </xdr:pic>
    <xdr:clientData/>
  </xdr:twoCellAnchor>
  <xdr:twoCellAnchor>
    <xdr:from>
      <xdr:col>1</xdr:col>
      <xdr:colOff>32384</xdr:colOff>
      <xdr:row>0</xdr:row>
      <xdr:rowOff>20659</xdr:rowOff>
    </xdr:from>
    <xdr:to>
      <xdr:col>2</xdr:col>
      <xdr:colOff>1031875</xdr:colOff>
      <xdr:row>1</xdr:row>
      <xdr:rowOff>543758</xdr:rowOff>
    </xdr:to>
    <xdr:pic>
      <xdr:nvPicPr>
        <xdr:cNvPr id="6" name="תמונה 5" descr="logo katan tarbut-hadiur20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2177656" y="20659"/>
          <a:ext cx="1694023" cy="1227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yahel.per@gmail.com" TargetMode="External"/><Relationship Id="rId18" Type="http://schemas.openxmlformats.org/officeDocument/2006/relationships/hyperlink" Target="mailto:koral.oshri@gmail.com" TargetMode="External"/><Relationship Id="rId26" Type="http://schemas.openxmlformats.org/officeDocument/2006/relationships/hyperlink" Target="mailto:golden.coast.binyan@gmail.com" TargetMode="External"/><Relationship Id="rId3" Type="http://schemas.openxmlformats.org/officeDocument/2006/relationships/hyperlink" Target="mailto:liora@gvahim.com" TargetMode="External"/><Relationship Id="rId21" Type="http://schemas.openxmlformats.org/officeDocument/2006/relationships/hyperlink" Target="mailto:avikeshet@bezeqint.net" TargetMode="External"/><Relationship Id="rId34" Type="http://schemas.openxmlformats.org/officeDocument/2006/relationships/hyperlink" Target="mailto:office@ikoka.co.il" TargetMode="External"/><Relationship Id="rId7" Type="http://schemas.openxmlformats.org/officeDocument/2006/relationships/hyperlink" Target="mailto:ashraf_es@walla.com" TargetMode="External"/><Relationship Id="rId12" Type="http://schemas.openxmlformats.org/officeDocument/2006/relationships/hyperlink" Target="mailto:tiful@reshef-group.co.il" TargetMode="External"/><Relationship Id="rId17" Type="http://schemas.openxmlformats.org/officeDocument/2006/relationships/hyperlink" Target="mailto:ym.hadasim@gmail.com" TargetMode="External"/><Relationship Id="rId25" Type="http://schemas.openxmlformats.org/officeDocument/2006/relationships/hyperlink" Target="mailto:asafengineering@gmail.com" TargetMode="External"/><Relationship Id="rId33" Type="http://schemas.openxmlformats.org/officeDocument/2006/relationships/hyperlink" Target="mailto:sanbaz45@gmail.com" TargetMode="External"/><Relationship Id="rId2" Type="http://schemas.openxmlformats.org/officeDocument/2006/relationships/hyperlink" Target="mailto:nitzan@kablanit.co.il" TargetMode="External"/><Relationship Id="rId16" Type="http://schemas.openxmlformats.org/officeDocument/2006/relationships/hyperlink" Target="mailto:office@elimelech-group.co.il" TargetMode="External"/><Relationship Id="rId20" Type="http://schemas.openxmlformats.org/officeDocument/2006/relationships/hyperlink" Target="mailto:office@zatouteng.com" TargetMode="External"/><Relationship Id="rId29" Type="http://schemas.openxmlformats.org/officeDocument/2006/relationships/hyperlink" Target="mailto:info@urbaneng.co.il" TargetMode="External"/><Relationship Id="rId1" Type="http://schemas.openxmlformats.org/officeDocument/2006/relationships/hyperlink" Target="mailto:osnat5270@walla.com" TargetMode="External"/><Relationship Id="rId6" Type="http://schemas.openxmlformats.org/officeDocument/2006/relationships/hyperlink" Target="mailto:info@hoshiar.co.il" TargetMode="External"/><Relationship Id="rId11" Type="http://schemas.openxmlformats.org/officeDocument/2006/relationships/hyperlink" Target="mailto:office@casif.co.il" TargetMode="External"/><Relationship Id="rId24" Type="http://schemas.openxmlformats.org/officeDocument/2006/relationships/hyperlink" Target="mailto:office@upandown.co.il" TargetMode="External"/><Relationship Id="rId32" Type="http://schemas.openxmlformats.org/officeDocument/2006/relationships/hyperlink" Target="mailto:office.adhocil@gmail.com" TargetMode="External"/><Relationship Id="rId5" Type="http://schemas.openxmlformats.org/officeDocument/2006/relationships/hyperlink" Target="mailto:marcelo@netvision.net.il" TargetMode="External"/><Relationship Id="rId15" Type="http://schemas.openxmlformats.org/officeDocument/2006/relationships/hyperlink" Target="mailto:ofer1502@walla.com" TargetMode="External"/><Relationship Id="rId23" Type="http://schemas.openxmlformats.org/officeDocument/2006/relationships/hyperlink" Target="mailto:b2005@walla.com" TargetMode="External"/><Relationship Id="rId28" Type="http://schemas.openxmlformats.org/officeDocument/2006/relationships/hyperlink" Target="mailto:yoavkh1@gmail.com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mailto:sahar1y@walla.com" TargetMode="External"/><Relationship Id="rId19" Type="http://schemas.openxmlformats.org/officeDocument/2006/relationships/hyperlink" Target="mailto:sofer-bn@bezeqint.net" TargetMode="External"/><Relationship Id="rId31" Type="http://schemas.openxmlformats.org/officeDocument/2006/relationships/hyperlink" Target="mailto:aa.hasson.maya@gmail.com" TargetMode="External"/><Relationship Id="rId4" Type="http://schemas.openxmlformats.org/officeDocument/2006/relationships/hyperlink" Target="mailto:shitalconst@gmail.com" TargetMode="External"/><Relationship Id="rId9" Type="http://schemas.openxmlformats.org/officeDocument/2006/relationships/hyperlink" Target="mailto:miclol@miclol.co.il" TargetMode="External"/><Relationship Id="rId14" Type="http://schemas.openxmlformats.org/officeDocument/2006/relationships/hyperlink" Target="mailto:nezar03@gmail.com" TargetMode="External"/><Relationship Id="rId22" Type="http://schemas.openxmlformats.org/officeDocument/2006/relationships/hyperlink" Target="mailto:h_prisedent@hotmail.com" TargetMode="External"/><Relationship Id="rId27" Type="http://schemas.openxmlformats.org/officeDocument/2006/relationships/hyperlink" Target="mailto:g-shlomo@bezeqint.net" TargetMode="External"/><Relationship Id="rId30" Type="http://schemas.openxmlformats.org/officeDocument/2006/relationships/hyperlink" Target="mailto:metropolismail100@gmail.com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abirsa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rightToLeft="1" tabSelected="1" zoomScale="80" zoomScaleNormal="80" workbookViewId="0">
      <selection activeCell="B3" sqref="B3:M3"/>
    </sheetView>
  </sheetViews>
  <sheetFormatPr defaultColWidth="9" defaultRowHeight="69.75" customHeight="1" x14ac:dyDescent="0.3"/>
  <cols>
    <col min="1" max="1" width="9" style="1"/>
    <col min="2" max="2" width="9.125" style="1" customWidth="1"/>
    <col min="3" max="3" width="36.75" style="1" bestFit="1" customWidth="1"/>
    <col min="4" max="4" width="18.375" style="2" bestFit="1" customWidth="1"/>
    <col min="5" max="5" width="13.5" style="2" bestFit="1" customWidth="1"/>
    <col min="6" max="6" width="35.5" style="1" customWidth="1"/>
    <col min="7" max="7" width="25" style="2" bestFit="1" customWidth="1"/>
    <col min="8" max="8" width="13.75" style="2" bestFit="1" customWidth="1"/>
    <col min="9" max="9" width="47.375" style="1" customWidth="1"/>
    <col min="10" max="10" width="26" style="1" customWidth="1"/>
    <col min="11" max="11" width="30.125" style="1" customWidth="1"/>
    <col min="12" max="12" width="17.75" style="1" customWidth="1"/>
    <col min="13" max="13" width="34.125" style="2" customWidth="1"/>
    <col min="14" max="17" width="9" style="1"/>
    <col min="18" max="18" width="10.5" style="1" customWidth="1"/>
    <col min="19" max="16384" width="9" style="1"/>
  </cols>
  <sheetData>
    <row r="1" spans="1:14" ht="55.5" customHeight="1" x14ac:dyDescent="0.3">
      <c r="A1"/>
      <c r="B1" s="10" t="s">
        <v>246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  <c r="N1"/>
    </row>
    <row r="2" spans="1:14" ht="42.75" customHeight="1" thickBot="1" x14ac:dyDescent="0.35">
      <c r="A2"/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/>
    </row>
    <row r="3" spans="1:14" ht="87" customHeight="1" thickBot="1" x14ac:dyDescent="0.35">
      <c r="A3"/>
      <c r="B3" s="16" t="s">
        <v>152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/>
    </row>
    <row r="4" spans="1:14" ht="69.75" customHeight="1" thickBot="1" x14ac:dyDescent="0.35">
      <c r="A4" s="21" t="s">
        <v>250</v>
      </c>
      <c r="B4" s="3" t="s">
        <v>0</v>
      </c>
      <c r="C4" s="3" t="s">
        <v>4</v>
      </c>
      <c r="D4" s="4" t="s">
        <v>46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3</v>
      </c>
      <c r="K4" s="4" t="s">
        <v>5</v>
      </c>
      <c r="L4" s="4" t="s">
        <v>2</v>
      </c>
      <c r="M4" s="3" t="s">
        <v>1</v>
      </c>
      <c r="N4" s="19" t="s">
        <v>248</v>
      </c>
    </row>
    <row r="5" spans="1:14" ht="69.75" customHeight="1" thickBot="1" x14ac:dyDescent="0.35">
      <c r="A5" s="21"/>
      <c r="B5" s="4">
        <v>1</v>
      </c>
      <c r="C5" s="4" t="s">
        <v>190</v>
      </c>
      <c r="D5" s="4">
        <v>511543530</v>
      </c>
      <c r="E5" s="4">
        <v>23214</v>
      </c>
      <c r="F5" s="4" t="s">
        <v>192</v>
      </c>
      <c r="G5" s="4" t="s">
        <v>191</v>
      </c>
      <c r="H5" s="4">
        <v>1</v>
      </c>
      <c r="I5" s="8" t="s">
        <v>193</v>
      </c>
      <c r="J5" s="4" t="s">
        <v>196</v>
      </c>
      <c r="K5" s="4" t="s">
        <v>194</v>
      </c>
      <c r="L5" s="4" t="s">
        <v>195</v>
      </c>
      <c r="M5" s="5" t="s">
        <v>197</v>
      </c>
      <c r="N5" s="19"/>
    </row>
    <row r="6" spans="1:14" ht="69.75" customHeight="1" thickBot="1" x14ac:dyDescent="0.35">
      <c r="A6" s="21"/>
      <c r="B6" s="4">
        <f>B5+1</f>
        <v>2</v>
      </c>
      <c r="C6" s="4" t="s">
        <v>6</v>
      </c>
      <c r="D6" s="4">
        <v>24322471</v>
      </c>
      <c r="E6" s="4">
        <v>26790</v>
      </c>
      <c r="F6" s="4" t="s">
        <v>59</v>
      </c>
      <c r="G6" s="4" t="s">
        <v>60</v>
      </c>
      <c r="H6" s="4">
        <v>1</v>
      </c>
      <c r="I6" s="8">
        <v>1836000</v>
      </c>
      <c r="J6" s="4" t="s">
        <v>167</v>
      </c>
      <c r="K6" s="4" t="s">
        <v>137</v>
      </c>
      <c r="L6" s="4"/>
      <c r="M6" s="6" t="s">
        <v>10</v>
      </c>
      <c r="N6" s="19"/>
    </row>
    <row r="7" spans="1:14" ht="69.75" customHeight="1" thickBot="1" x14ac:dyDescent="0.35">
      <c r="A7" s="21"/>
      <c r="B7" s="4">
        <f t="shared" ref="B7:B46" si="0">B6+1</f>
        <v>3</v>
      </c>
      <c r="C7" s="4" t="s">
        <v>34</v>
      </c>
      <c r="D7" s="4">
        <v>513505842</v>
      </c>
      <c r="E7" s="4">
        <v>31885</v>
      </c>
      <c r="F7" s="4" t="s">
        <v>214</v>
      </c>
      <c r="G7" s="4" t="s">
        <v>215</v>
      </c>
      <c r="H7" s="4" t="s">
        <v>216</v>
      </c>
      <c r="I7" s="8" t="s">
        <v>247</v>
      </c>
      <c r="J7" s="4" t="s">
        <v>168</v>
      </c>
      <c r="K7" s="4" t="s">
        <v>138</v>
      </c>
      <c r="L7" s="4"/>
      <c r="M7" s="5" t="s">
        <v>45</v>
      </c>
      <c r="N7" s="19"/>
    </row>
    <row r="8" spans="1:14" ht="69.75" customHeight="1" thickBot="1" x14ac:dyDescent="0.35">
      <c r="A8" s="21"/>
      <c r="B8" s="4">
        <f t="shared" si="0"/>
        <v>4</v>
      </c>
      <c r="C8" s="4" t="s">
        <v>71</v>
      </c>
      <c r="D8" s="4">
        <v>516132685</v>
      </c>
      <c r="E8" s="4">
        <v>34820</v>
      </c>
      <c r="F8" s="4" t="s">
        <v>116</v>
      </c>
      <c r="G8" s="4" t="s">
        <v>58</v>
      </c>
      <c r="H8" s="4">
        <v>1</v>
      </c>
      <c r="I8" s="8">
        <v>4905000</v>
      </c>
      <c r="J8" s="4" t="s">
        <v>169</v>
      </c>
      <c r="K8" s="4" t="s">
        <v>16</v>
      </c>
      <c r="L8" s="4" t="s">
        <v>15</v>
      </c>
      <c r="M8" s="5" t="s">
        <v>70</v>
      </c>
      <c r="N8" s="19"/>
    </row>
    <row r="9" spans="1:14" ht="69.75" customHeight="1" thickBot="1" x14ac:dyDescent="0.35">
      <c r="A9" s="21"/>
      <c r="B9" s="4">
        <f t="shared" si="0"/>
        <v>5</v>
      </c>
      <c r="C9" s="4" t="s">
        <v>112</v>
      </c>
      <c r="D9" s="4">
        <v>514839786</v>
      </c>
      <c r="E9" s="4">
        <v>25449</v>
      </c>
      <c r="F9" s="4" t="s">
        <v>61</v>
      </c>
      <c r="G9" s="4" t="s">
        <v>60</v>
      </c>
      <c r="H9" s="4">
        <v>1</v>
      </c>
      <c r="I9" s="8">
        <v>1836000</v>
      </c>
      <c r="J9" s="4" t="s">
        <v>170</v>
      </c>
      <c r="K9" s="4" t="s">
        <v>139</v>
      </c>
      <c r="L9" s="4"/>
      <c r="M9" s="5" t="s">
        <v>113</v>
      </c>
      <c r="N9" s="19"/>
    </row>
    <row r="10" spans="1:14" ht="69.75" customHeight="1" thickBot="1" x14ac:dyDescent="0.35">
      <c r="A10" s="21"/>
      <c r="B10" s="4">
        <f t="shared" si="0"/>
        <v>6</v>
      </c>
      <c r="C10" s="4" t="s">
        <v>94</v>
      </c>
      <c r="D10" s="4">
        <v>511779357</v>
      </c>
      <c r="E10" s="4">
        <v>18889</v>
      </c>
      <c r="F10" s="4" t="s">
        <v>158</v>
      </c>
      <c r="G10" s="4" t="s">
        <v>157</v>
      </c>
      <c r="H10" s="4" t="s">
        <v>95</v>
      </c>
      <c r="I10" s="4" t="s">
        <v>154</v>
      </c>
      <c r="J10" s="4" t="s">
        <v>96</v>
      </c>
      <c r="K10" s="4" t="s">
        <v>140</v>
      </c>
      <c r="L10" s="4" t="s">
        <v>121</v>
      </c>
      <c r="M10" s="5" t="s">
        <v>97</v>
      </c>
      <c r="N10" s="19"/>
    </row>
    <row r="11" spans="1:14" ht="69.75" customHeight="1" thickBot="1" x14ac:dyDescent="0.35">
      <c r="A11" s="21"/>
      <c r="B11" s="4">
        <f t="shared" si="0"/>
        <v>7</v>
      </c>
      <c r="C11" s="4" t="s">
        <v>7</v>
      </c>
      <c r="D11" s="4">
        <v>511917916</v>
      </c>
      <c r="E11" s="4">
        <v>16150</v>
      </c>
      <c r="F11" s="4" t="s">
        <v>57</v>
      </c>
      <c r="G11" s="4" t="s">
        <v>58</v>
      </c>
      <c r="H11" s="4">
        <v>1</v>
      </c>
      <c r="I11" s="8">
        <v>4905000</v>
      </c>
      <c r="J11" s="4" t="s">
        <v>19</v>
      </c>
      <c r="K11" s="4" t="s">
        <v>42</v>
      </c>
      <c r="L11" s="4" t="s">
        <v>20</v>
      </c>
      <c r="M11" s="5" t="s">
        <v>41</v>
      </c>
      <c r="N11" s="19"/>
    </row>
    <row r="12" spans="1:14" ht="69.75" customHeight="1" thickBot="1" x14ac:dyDescent="0.35">
      <c r="A12" s="21"/>
      <c r="B12" s="4">
        <f t="shared" si="0"/>
        <v>8</v>
      </c>
      <c r="C12" s="4" t="s">
        <v>198</v>
      </c>
      <c r="D12" s="4">
        <v>515025658</v>
      </c>
      <c r="E12" s="4">
        <v>31966</v>
      </c>
      <c r="F12" s="4" t="s">
        <v>129</v>
      </c>
      <c r="G12" s="4" t="s">
        <v>130</v>
      </c>
      <c r="H12" s="4" t="s">
        <v>200</v>
      </c>
      <c r="I12" s="4" t="s">
        <v>201</v>
      </c>
      <c r="J12" s="4" t="s">
        <v>202</v>
      </c>
      <c r="K12" s="4" t="s">
        <v>203</v>
      </c>
      <c r="L12" s="4" t="s">
        <v>204</v>
      </c>
      <c r="M12" s="5" t="s">
        <v>205</v>
      </c>
      <c r="N12" s="19"/>
    </row>
    <row r="13" spans="1:14" ht="69.75" customHeight="1" thickBot="1" x14ac:dyDescent="0.35">
      <c r="A13" s="21"/>
      <c r="B13" s="4">
        <f t="shared" si="0"/>
        <v>9</v>
      </c>
      <c r="C13" s="4" t="s">
        <v>199</v>
      </c>
      <c r="D13" s="4">
        <v>513516781</v>
      </c>
      <c r="E13" s="4">
        <v>39032</v>
      </c>
      <c r="F13" s="4" t="s">
        <v>116</v>
      </c>
      <c r="G13" s="4" t="s">
        <v>58</v>
      </c>
      <c r="H13" s="4">
        <v>1</v>
      </c>
      <c r="I13" s="8">
        <v>4905000</v>
      </c>
      <c r="J13" s="4" t="s">
        <v>118</v>
      </c>
      <c r="K13" s="4" t="s">
        <v>119</v>
      </c>
      <c r="L13" s="4"/>
      <c r="M13" s="5" t="s">
        <v>120</v>
      </c>
      <c r="N13" s="19"/>
    </row>
    <row r="14" spans="1:14" ht="69.75" customHeight="1" thickBot="1" x14ac:dyDescent="0.35">
      <c r="A14" s="21"/>
      <c r="B14" s="4">
        <f t="shared" si="0"/>
        <v>10</v>
      </c>
      <c r="C14" s="4" t="s">
        <v>210</v>
      </c>
      <c r="D14" s="4">
        <v>516327087</v>
      </c>
      <c r="E14" s="4">
        <v>40203</v>
      </c>
      <c r="F14" s="4" t="s">
        <v>57</v>
      </c>
      <c r="G14" s="4" t="s">
        <v>58</v>
      </c>
      <c r="H14" s="4">
        <v>1</v>
      </c>
      <c r="I14" s="8">
        <v>5000000</v>
      </c>
      <c r="J14" s="4" t="s">
        <v>211</v>
      </c>
      <c r="K14" s="4" t="s">
        <v>212</v>
      </c>
      <c r="L14" s="4"/>
      <c r="M14" s="5" t="s">
        <v>213</v>
      </c>
      <c r="N14" s="19"/>
    </row>
    <row r="15" spans="1:14" ht="69.75" customHeight="1" thickBot="1" x14ac:dyDescent="0.35">
      <c r="A15" s="21"/>
      <c r="B15" s="4">
        <f t="shared" si="0"/>
        <v>11</v>
      </c>
      <c r="C15" s="4" t="s">
        <v>79</v>
      </c>
      <c r="D15" s="4">
        <v>514573799</v>
      </c>
      <c r="E15" s="4">
        <v>31084</v>
      </c>
      <c r="F15" s="4" t="s">
        <v>80</v>
      </c>
      <c r="G15" s="4" t="s">
        <v>81</v>
      </c>
      <c r="H15" s="4">
        <v>1</v>
      </c>
      <c r="I15" s="8">
        <v>5000000</v>
      </c>
      <c r="J15" s="4" t="s">
        <v>171</v>
      </c>
      <c r="K15" s="4" t="s">
        <v>82</v>
      </c>
      <c r="L15" s="4"/>
      <c r="M15" s="5" t="s">
        <v>83</v>
      </c>
      <c r="N15" s="19"/>
    </row>
    <row r="16" spans="1:14" ht="69.75" customHeight="1" thickBot="1" x14ac:dyDescent="0.35">
      <c r="A16" s="21"/>
      <c r="B16" s="4">
        <f t="shared" si="0"/>
        <v>12</v>
      </c>
      <c r="C16" s="4" t="s">
        <v>40</v>
      </c>
      <c r="D16" s="4">
        <v>512029927</v>
      </c>
      <c r="E16" s="4">
        <v>17214</v>
      </c>
      <c r="F16" s="4" t="s">
        <v>57</v>
      </c>
      <c r="G16" s="4" t="s">
        <v>58</v>
      </c>
      <c r="H16" s="4">
        <v>3</v>
      </c>
      <c r="I16" s="8">
        <v>17744000</v>
      </c>
      <c r="J16" s="4" t="s">
        <v>13</v>
      </c>
      <c r="K16" s="4" t="s">
        <v>141</v>
      </c>
      <c r="L16" s="4" t="s">
        <v>14</v>
      </c>
      <c r="M16" s="5" t="s">
        <v>33</v>
      </c>
      <c r="N16" s="19"/>
    </row>
    <row r="17" spans="1:14" ht="69.75" customHeight="1" thickBot="1" x14ac:dyDescent="0.35">
      <c r="A17" s="21"/>
      <c r="B17" s="4">
        <f t="shared" si="0"/>
        <v>13</v>
      </c>
      <c r="C17" s="4" t="s">
        <v>104</v>
      </c>
      <c r="D17" s="4">
        <v>515702405</v>
      </c>
      <c r="E17" s="4">
        <v>37682</v>
      </c>
      <c r="F17" s="4" t="s">
        <v>61</v>
      </c>
      <c r="G17" s="4" t="s">
        <v>60</v>
      </c>
      <c r="H17" s="4" t="s">
        <v>100</v>
      </c>
      <c r="I17" s="8">
        <v>406000</v>
      </c>
      <c r="J17" s="4" t="s">
        <v>105</v>
      </c>
      <c r="K17" s="4" t="s">
        <v>106</v>
      </c>
      <c r="L17" s="4"/>
      <c r="M17" s="5" t="s">
        <v>107</v>
      </c>
      <c r="N17" s="19"/>
    </row>
    <row r="18" spans="1:14" ht="69.75" customHeight="1" thickBot="1" x14ac:dyDescent="0.35">
      <c r="A18" s="21"/>
      <c r="B18" s="4">
        <f t="shared" si="0"/>
        <v>14</v>
      </c>
      <c r="C18" s="4" t="s">
        <v>220</v>
      </c>
      <c r="D18" s="4">
        <v>516750221</v>
      </c>
      <c r="E18" s="4">
        <v>38796</v>
      </c>
      <c r="F18" s="4" t="s">
        <v>57</v>
      </c>
      <c r="G18" s="4" t="s">
        <v>58</v>
      </c>
      <c r="H18" s="4">
        <v>1</v>
      </c>
      <c r="I18" s="8">
        <v>5000000</v>
      </c>
      <c r="J18" s="4" t="s">
        <v>234</v>
      </c>
      <c r="K18" s="4" t="s">
        <v>235</v>
      </c>
      <c r="L18" s="4"/>
      <c r="M18" s="5" t="s">
        <v>236</v>
      </c>
      <c r="N18" s="19"/>
    </row>
    <row r="19" spans="1:14" ht="69.75" customHeight="1" thickBot="1" x14ac:dyDescent="0.35">
      <c r="A19" s="21"/>
      <c r="B19" s="4">
        <f t="shared" si="0"/>
        <v>15</v>
      </c>
      <c r="C19" s="4" t="s">
        <v>64</v>
      </c>
      <c r="D19" s="4">
        <v>514707587</v>
      </c>
      <c r="E19" s="4">
        <v>29747</v>
      </c>
      <c r="F19" s="4" t="s">
        <v>122</v>
      </c>
      <c r="G19" s="4" t="s">
        <v>224</v>
      </c>
      <c r="H19" s="4">
        <v>1</v>
      </c>
      <c r="I19" s="8">
        <v>5000000</v>
      </c>
      <c r="J19" s="4" t="s">
        <v>172</v>
      </c>
      <c r="K19" s="4" t="s">
        <v>142</v>
      </c>
      <c r="L19" s="4"/>
      <c r="M19" s="5" t="s">
        <v>69</v>
      </c>
      <c r="N19" s="19"/>
    </row>
    <row r="20" spans="1:14" ht="96.75" customHeight="1" thickBot="1" x14ac:dyDescent="0.35">
      <c r="A20" s="21"/>
      <c r="B20" s="4">
        <f t="shared" si="0"/>
        <v>16</v>
      </c>
      <c r="C20" s="4" t="s">
        <v>65</v>
      </c>
      <c r="D20" s="4">
        <v>25793126</v>
      </c>
      <c r="E20" s="4">
        <v>24042</v>
      </c>
      <c r="F20" s="4" t="s">
        <v>165</v>
      </c>
      <c r="G20" s="4" t="s">
        <v>68</v>
      </c>
      <c r="H20" s="4">
        <v>1</v>
      </c>
      <c r="I20" s="4" t="s">
        <v>188</v>
      </c>
      <c r="J20" s="4" t="s">
        <v>173</v>
      </c>
      <c r="K20" s="4" t="s">
        <v>66</v>
      </c>
      <c r="L20" s="4"/>
      <c r="M20" s="5" t="s">
        <v>67</v>
      </c>
      <c r="N20" s="19"/>
    </row>
    <row r="21" spans="1:14" ht="69.75" customHeight="1" thickBot="1" x14ac:dyDescent="0.35">
      <c r="A21" s="21"/>
      <c r="B21" s="4">
        <f t="shared" si="0"/>
        <v>17</v>
      </c>
      <c r="C21" s="4" t="s">
        <v>108</v>
      </c>
      <c r="D21" s="4">
        <v>515618957</v>
      </c>
      <c r="E21" s="4">
        <v>32020</v>
      </c>
      <c r="F21" s="4" t="s">
        <v>61</v>
      </c>
      <c r="G21" s="4" t="s">
        <v>60</v>
      </c>
      <c r="H21" s="4">
        <v>1</v>
      </c>
      <c r="I21" s="8">
        <v>1836000</v>
      </c>
      <c r="J21" s="4" t="s">
        <v>109</v>
      </c>
      <c r="K21" s="4" t="s">
        <v>110</v>
      </c>
      <c r="L21" s="4"/>
      <c r="M21" s="5" t="s">
        <v>111</v>
      </c>
      <c r="N21" s="19"/>
    </row>
    <row r="22" spans="1:14" ht="69.75" customHeight="1" thickBot="1" x14ac:dyDescent="0.35">
      <c r="A22" s="21"/>
      <c r="B22" s="4">
        <f t="shared" si="0"/>
        <v>18</v>
      </c>
      <c r="C22" s="4" t="s">
        <v>223</v>
      </c>
      <c r="D22" s="4">
        <v>517064291</v>
      </c>
      <c r="E22" s="4">
        <v>42074</v>
      </c>
      <c r="F22" s="4" t="s">
        <v>57</v>
      </c>
      <c r="G22" s="4" t="s">
        <v>58</v>
      </c>
      <c r="H22" s="4">
        <v>1</v>
      </c>
      <c r="I22" s="8">
        <v>5000000</v>
      </c>
      <c r="J22" s="4" t="s">
        <v>243</v>
      </c>
      <c r="K22" s="4" t="s">
        <v>244</v>
      </c>
      <c r="L22" s="4"/>
      <c r="M22" s="5" t="s">
        <v>245</v>
      </c>
      <c r="N22" s="19"/>
    </row>
    <row r="23" spans="1:14" ht="81.75" thickBot="1" x14ac:dyDescent="0.35">
      <c r="A23" s="21"/>
      <c r="B23" s="4">
        <f t="shared" si="0"/>
        <v>19</v>
      </c>
      <c r="C23" s="4" t="s">
        <v>73</v>
      </c>
      <c r="D23" s="4">
        <v>22913859</v>
      </c>
      <c r="E23" s="4">
        <v>24977</v>
      </c>
      <c r="F23" s="4" t="s">
        <v>123</v>
      </c>
      <c r="G23" s="4" t="s">
        <v>124</v>
      </c>
      <c r="H23" s="4">
        <v>1</v>
      </c>
      <c r="I23" s="4" t="s">
        <v>153</v>
      </c>
      <c r="J23" s="4" t="s">
        <v>74</v>
      </c>
      <c r="K23" s="4" t="s">
        <v>75</v>
      </c>
      <c r="L23" s="4"/>
      <c r="M23" s="5" t="s">
        <v>76</v>
      </c>
      <c r="N23" s="19"/>
    </row>
    <row r="24" spans="1:14" ht="69.75" customHeight="1" thickBot="1" x14ac:dyDescent="0.35">
      <c r="A24" s="21"/>
      <c r="B24" s="4">
        <f t="shared" si="0"/>
        <v>20</v>
      </c>
      <c r="C24" s="4" t="s">
        <v>21</v>
      </c>
      <c r="D24" s="4">
        <v>514216548</v>
      </c>
      <c r="E24" s="4">
        <v>28540</v>
      </c>
      <c r="F24" s="4" t="s">
        <v>163</v>
      </c>
      <c r="G24" s="4" t="s">
        <v>58</v>
      </c>
      <c r="H24" s="4">
        <v>1</v>
      </c>
      <c r="I24" s="8">
        <v>8873000</v>
      </c>
      <c r="J24" s="4" t="s">
        <v>174</v>
      </c>
      <c r="K24" s="4" t="s">
        <v>22</v>
      </c>
      <c r="L24" s="4" t="s">
        <v>23</v>
      </c>
      <c r="M24" s="5" t="s">
        <v>24</v>
      </c>
      <c r="N24" s="19"/>
    </row>
    <row r="25" spans="1:14" ht="69.75" customHeight="1" thickBot="1" x14ac:dyDescent="0.35">
      <c r="A25" s="21"/>
      <c r="B25" s="4">
        <f t="shared" si="0"/>
        <v>21</v>
      </c>
      <c r="C25" s="4" t="s">
        <v>89</v>
      </c>
      <c r="D25" s="4">
        <v>512005083</v>
      </c>
      <c r="E25" s="4">
        <v>16852</v>
      </c>
      <c r="F25" s="4" t="s">
        <v>125</v>
      </c>
      <c r="G25" s="4" t="s">
        <v>159</v>
      </c>
      <c r="H25" s="4" t="s">
        <v>136</v>
      </c>
      <c r="I25" s="4" t="s">
        <v>126</v>
      </c>
      <c r="J25" s="4" t="s">
        <v>127</v>
      </c>
      <c r="K25" s="4" t="s">
        <v>143</v>
      </c>
      <c r="L25" s="4"/>
      <c r="M25" s="5" t="s">
        <v>93</v>
      </c>
      <c r="N25" s="19"/>
    </row>
    <row r="26" spans="1:14" ht="69.75" customHeight="1" thickBot="1" x14ac:dyDescent="0.35">
      <c r="A26" s="21"/>
      <c r="B26" s="4">
        <f t="shared" si="0"/>
        <v>22</v>
      </c>
      <c r="C26" s="4" t="s">
        <v>218</v>
      </c>
      <c r="D26" s="4">
        <v>513924779</v>
      </c>
      <c r="E26" s="4">
        <v>28565</v>
      </c>
      <c r="F26" s="4" t="s">
        <v>57</v>
      </c>
      <c r="G26" s="4" t="s">
        <v>58</v>
      </c>
      <c r="H26" s="4">
        <v>1</v>
      </c>
      <c r="I26" s="7">
        <v>4905000</v>
      </c>
      <c r="J26" s="4" t="s">
        <v>98</v>
      </c>
      <c r="K26" s="4" t="s">
        <v>144</v>
      </c>
      <c r="L26" s="4"/>
      <c r="M26" s="5" t="s">
        <v>185</v>
      </c>
      <c r="N26" s="19"/>
    </row>
    <row r="27" spans="1:14" ht="69.75" customHeight="1" thickBot="1" x14ac:dyDescent="0.35">
      <c r="A27" s="21"/>
      <c r="B27" s="4">
        <f t="shared" si="0"/>
        <v>23</v>
      </c>
      <c r="C27" s="4" t="s">
        <v>48</v>
      </c>
      <c r="D27" s="4">
        <v>511488587</v>
      </c>
      <c r="E27" s="4">
        <v>16247</v>
      </c>
      <c r="F27" s="4" t="s">
        <v>128</v>
      </c>
      <c r="G27" s="4" t="s">
        <v>160</v>
      </c>
      <c r="H27" s="4" t="s">
        <v>189</v>
      </c>
      <c r="I27" s="4" t="s">
        <v>217</v>
      </c>
      <c r="J27" s="4" t="s">
        <v>175</v>
      </c>
      <c r="K27" s="4" t="s">
        <v>49</v>
      </c>
      <c r="L27" s="4"/>
      <c r="M27" s="5" t="s">
        <v>187</v>
      </c>
      <c r="N27" s="19"/>
    </row>
    <row r="28" spans="1:14" ht="69.75" customHeight="1" thickBot="1" x14ac:dyDescent="0.35">
      <c r="A28" s="21"/>
      <c r="B28" s="4">
        <f t="shared" si="0"/>
        <v>24</v>
      </c>
      <c r="C28" s="4" t="s">
        <v>221</v>
      </c>
      <c r="D28" s="4">
        <v>517038386</v>
      </c>
      <c r="E28" s="4">
        <v>41767</v>
      </c>
      <c r="F28" s="4" t="s">
        <v>225</v>
      </c>
      <c r="G28" s="4" t="s">
        <v>226</v>
      </c>
      <c r="H28" s="4">
        <v>1</v>
      </c>
      <c r="I28" s="9">
        <v>3100000</v>
      </c>
      <c r="J28" s="4" t="s">
        <v>237</v>
      </c>
      <c r="K28" s="4" t="s">
        <v>238</v>
      </c>
      <c r="L28" s="4"/>
      <c r="M28" s="5" t="s">
        <v>239</v>
      </c>
      <c r="N28" s="19"/>
    </row>
    <row r="29" spans="1:14" ht="69.75" customHeight="1" thickBot="1" x14ac:dyDescent="0.35">
      <c r="A29" s="21"/>
      <c r="B29" s="4">
        <f t="shared" si="0"/>
        <v>25</v>
      </c>
      <c r="C29" s="4" t="s">
        <v>84</v>
      </c>
      <c r="D29" s="4">
        <v>514936707</v>
      </c>
      <c r="E29" s="4">
        <v>33660</v>
      </c>
      <c r="F29" s="4" t="s">
        <v>129</v>
      </c>
      <c r="G29" s="4" t="s">
        <v>130</v>
      </c>
      <c r="H29" s="4">
        <v>1</v>
      </c>
      <c r="I29" s="4" t="s">
        <v>155</v>
      </c>
      <c r="J29" s="4" t="s">
        <v>176</v>
      </c>
      <c r="K29" s="4" t="s">
        <v>184</v>
      </c>
      <c r="L29" s="4"/>
      <c r="M29" s="5" t="s">
        <v>85</v>
      </c>
      <c r="N29" s="19"/>
    </row>
    <row r="30" spans="1:14" ht="69.75" customHeight="1" thickBot="1" x14ac:dyDescent="0.35">
      <c r="A30" s="21"/>
      <c r="B30" s="4">
        <f t="shared" si="0"/>
        <v>26</v>
      </c>
      <c r="C30" s="4" t="s">
        <v>114</v>
      </c>
      <c r="D30" s="4">
        <v>515099190</v>
      </c>
      <c r="E30" s="4">
        <v>23018</v>
      </c>
      <c r="F30" s="4" t="s">
        <v>57</v>
      </c>
      <c r="G30" s="4" t="s">
        <v>58</v>
      </c>
      <c r="H30" s="4">
        <v>1</v>
      </c>
      <c r="I30" s="8">
        <v>4905000</v>
      </c>
      <c r="J30" s="4" t="s">
        <v>115</v>
      </c>
      <c r="K30" s="4" t="s">
        <v>145</v>
      </c>
      <c r="L30" s="4"/>
      <c r="M30" s="5" t="s">
        <v>180</v>
      </c>
      <c r="N30" s="19"/>
    </row>
    <row r="31" spans="1:14" ht="69.75" customHeight="1" thickBot="1" x14ac:dyDescent="0.35">
      <c r="A31" s="21"/>
      <c r="B31" s="4">
        <f t="shared" si="0"/>
        <v>27</v>
      </c>
      <c r="C31" s="4" t="s">
        <v>222</v>
      </c>
      <c r="D31" s="4">
        <v>512832239</v>
      </c>
      <c r="E31" s="4">
        <v>23571</v>
      </c>
      <c r="F31" s="4" t="s">
        <v>57</v>
      </c>
      <c r="G31" s="4" t="s">
        <v>58</v>
      </c>
      <c r="H31" s="4">
        <v>1</v>
      </c>
      <c r="I31" s="8">
        <v>5000000</v>
      </c>
      <c r="J31" s="4" t="s">
        <v>240</v>
      </c>
      <c r="K31" s="4" t="s">
        <v>241</v>
      </c>
      <c r="L31" s="4"/>
      <c r="M31" s="5" t="s">
        <v>242</v>
      </c>
      <c r="N31" s="19"/>
    </row>
    <row r="32" spans="1:14" ht="69.75" customHeight="1" thickBot="1" x14ac:dyDescent="0.35">
      <c r="A32" s="21"/>
      <c r="B32" s="4">
        <f t="shared" si="0"/>
        <v>28</v>
      </c>
      <c r="C32" s="4" t="s">
        <v>77</v>
      </c>
      <c r="D32" s="4">
        <v>515712685</v>
      </c>
      <c r="E32" s="4">
        <v>33760</v>
      </c>
      <c r="F32" s="4" t="s">
        <v>57</v>
      </c>
      <c r="G32" s="4" t="s">
        <v>58</v>
      </c>
      <c r="H32" s="4">
        <v>1</v>
      </c>
      <c r="I32" s="8">
        <v>4905000</v>
      </c>
      <c r="J32" s="4" t="s">
        <v>183</v>
      </c>
      <c r="K32" s="4" t="s">
        <v>182</v>
      </c>
      <c r="L32" s="4" t="s">
        <v>181</v>
      </c>
      <c r="M32" s="5" t="s">
        <v>78</v>
      </c>
      <c r="N32" s="19"/>
    </row>
    <row r="33" spans="1:14" ht="69.75" customHeight="1" thickBot="1" x14ac:dyDescent="0.35">
      <c r="A33" s="21"/>
      <c r="B33" s="4">
        <f t="shared" si="0"/>
        <v>29</v>
      </c>
      <c r="C33" s="4" t="s">
        <v>47</v>
      </c>
      <c r="D33" s="4">
        <v>512359688</v>
      </c>
      <c r="E33" s="4">
        <v>27892</v>
      </c>
      <c r="F33" s="4" t="s">
        <v>62</v>
      </c>
      <c r="G33" s="4" t="s">
        <v>58</v>
      </c>
      <c r="H33" s="4">
        <v>1</v>
      </c>
      <c r="I33" s="8">
        <v>4905000</v>
      </c>
      <c r="J33" s="4" t="s">
        <v>51</v>
      </c>
      <c r="K33" s="4" t="s">
        <v>146</v>
      </c>
      <c r="L33" s="4"/>
      <c r="M33" s="5" t="s">
        <v>25</v>
      </c>
      <c r="N33" s="19"/>
    </row>
    <row r="34" spans="1:14" ht="69.75" customHeight="1" thickBot="1" x14ac:dyDescent="0.35">
      <c r="A34" s="21"/>
      <c r="B34" s="4">
        <f t="shared" si="0"/>
        <v>30</v>
      </c>
      <c r="C34" s="4" t="s">
        <v>35</v>
      </c>
      <c r="D34" s="4">
        <v>514446657</v>
      </c>
      <c r="E34" s="4">
        <v>28784</v>
      </c>
      <c r="F34" s="4" t="s">
        <v>61</v>
      </c>
      <c r="G34" s="4" t="s">
        <v>60</v>
      </c>
      <c r="H34" s="4">
        <v>1</v>
      </c>
      <c r="I34" s="8">
        <v>1836000</v>
      </c>
      <c r="J34" s="4" t="s">
        <v>177</v>
      </c>
      <c r="K34" s="4" t="s">
        <v>36</v>
      </c>
      <c r="L34" s="4"/>
      <c r="M34" s="5" t="s">
        <v>186</v>
      </c>
      <c r="N34" s="19"/>
    </row>
    <row r="35" spans="1:14" ht="69.75" customHeight="1" thickBot="1" x14ac:dyDescent="0.35">
      <c r="A35" s="21"/>
      <c r="B35" s="4">
        <f t="shared" si="0"/>
        <v>31</v>
      </c>
      <c r="C35" s="4" t="s">
        <v>43</v>
      </c>
      <c r="D35" s="4">
        <v>513095729</v>
      </c>
      <c r="E35" s="4">
        <v>24120</v>
      </c>
      <c r="F35" s="4" t="s">
        <v>57</v>
      </c>
      <c r="G35" s="4" t="s">
        <v>58</v>
      </c>
      <c r="H35" s="4">
        <v>3</v>
      </c>
      <c r="I35" s="8">
        <v>17744000</v>
      </c>
      <c r="J35" s="4" t="s">
        <v>178</v>
      </c>
      <c r="K35" s="4" t="s">
        <v>44</v>
      </c>
      <c r="L35" s="4"/>
      <c r="M35" s="5" t="s">
        <v>72</v>
      </c>
      <c r="N35" s="19"/>
    </row>
    <row r="36" spans="1:14" ht="69.75" customHeight="1" thickBot="1" x14ac:dyDescent="0.35">
      <c r="A36" s="21"/>
      <c r="B36" s="4">
        <f t="shared" si="0"/>
        <v>32</v>
      </c>
      <c r="C36" s="4" t="s">
        <v>99</v>
      </c>
      <c r="D36" s="4">
        <v>312174584</v>
      </c>
      <c r="E36" s="4">
        <v>37568</v>
      </c>
      <c r="F36" s="4" t="s">
        <v>61</v>
      </c>
      <c r="G36" s="4" t="s">
        <v>60</v>
      </c>
      <c r="H36" s="4" t="s">
        <v>100</v>
      </c>
      <c r="I36" s="8">
        <v>406000</v>
      </c>
      <c r="J36" s="4" t="s">
        <v>101</v>
      </c>
      <c r="K36" s="4" t="s">
        <v>102</v>
      </c>
      <c r="L36" s="4" t="s">
        <v>31</v>
      </c>
      <c r="M36" s="6" t="s">
        <v>103</v>
      </c>
      <c r="N36" s="19"/>
    </row>
    <row r="37" spans="1:14" ht="69.75" customHeight="1" thickBot="1" x14ac:dyDescent="0.35">
      <c r="A37" s="21"/>
      <c r="B37" s="4">
        <f t="shared" si="0"/>
        <v>33</v>
      </c>
      <c r="C37" s="4" t="s">
        <v>206</v>
      </c>
      <c r="D37" s="4">
        <v>512150269</v>
      </c>
      <c r="E37" s="4">
        <v>35900</v>
      </c>
      <c r="F37" s="4" t="s">
        <v>61</v>
      </c>
      <c r="G37" s="4" t="s">
        <v>60</v>
      </c>
      <c r="H37" s="4">
        <v>1</v>
      </c>
      <c r="I37" s="8">
        <v>1900000</v>
      </c>
      <c r="J37" s="4" t="s">
        <v>207</v>
      </c>
      <c r="K37" s="4" t="s">
        <v>208</v>
      </c>
      <c r="L37" s="4"/>
      <c r="M37" s="5" t="s">
        <v>209</v>
      </c>
      <c r="N37" s="19"/>
    </row>
    <row r="38" spans="1:14" ht="69.75" customHeight="1" thickBot="1" x14ac:dyDescent="0.35">
      <c r="A38" s="21"/>
      <c r="B38" s="4">
        <f t="shared" si="0"/>
        <v>34</v>
      </c>
      <c r="C38" s="4" t="s">
        <v>30</v>
      </c>
      <c r="D38" s="4">
        <v>25850074</v>
      </c>
      <c r="E38" s="4">
        <v>24198</v>
      </c>
      <c r="F38" s="4" t="s">
        <v>57</v>
      </c>
      <c r="G38" s="4" t="s">
        <v>58</v>
      </c>
      <c r="H38" s="4">
        <v>1</v>
      </c>
      <c r="I38" s="8">
        <v>4905000</v>
      </c>
      <c r="J38" s="4" t="s">
        <v>151</v>
      </c>
      <c r="K38" s="4" t="s">
        <v>31</v>
      </c>
      <c r="L38" s="4"/>
      <c r="M38" s="6" t="s">
        <v>32</v>
      </c>
      <c r="N38" s="19"/>
    </row>
    <row r="39" spans="1:14" ht="69.75" customHeight="1" thickBot="1" x14ac:dyDescent="0.35">
      <c r="A39" s="21"/>
      <c r="B39" s="4">
        <f t="shared" si="0"/>
        <v>35</v>
      </c>
      <c r="C39" s="4" t="s">
        <v>8</v>
      </c>
      <c r="D39" s="4">
        <v>513984161</v>
      </c>
      <c r="E39" s="4">
        <v>26958</v>
      </c>
      <c r="F39" s="4" t="s">
        <v>117</v>
      </c>
      <c r="G39" s="4" t="s">
        <v>161</v>
      </c>
      <c r="H39" s="4">
        <v>1</v>
      </c>
      <c r="I39" s="4" t="s">
        <v>156</v>
      </c>
      <c r="J39" s="4" t="s">
        <v>166</v>
      </c>
      <c r="K39" s="4" t="s">
        <v>147</v>
      </c>
      <c r="L39" s="4"/>
      <c r="M39" s="5" t="s">
        <v>11</v>
      </c>
      <c r="N39" s="19"/>
    </row>
    <row r="40" spans="1:14" ht="69.75" customHeight="1" thickBot="1" x14ac:dyDescent="0.35">
      <c r="A40" s="21"/>
      <c r="B40" s="4">
        <f t="shared" si="0"/>
        <v>36</v>
      </c>
      <c r="C40" s="4" t="s">
        <v>219</v>
      </c>
      <c r="D40" s="4">
        <v>513929547</v>
      </c>
      <c r="E40" s="4">
        <v>27482</v>
      </c>
      <c r="F40" s="4" t="s">
        <v>229</v>
      </c>
      <c r="G40" s="4" t="s">
        <v>227</v>
      </c>
      <c r="H40" s="4" t="s">
        <v>228</v>
      </c>
      <c r="I40" s="4" t="s">
        <v>230</v>
      </c>
      <c r="J40" s="4" t="s">
        <v>231</v>
      </c>
      <c r="K40" s="4" t="s">
        <v>232</v>
      </c>
      <c r="L40" s="4"/>
      <c r="M40" s="5" t="s">
        <v>233</v>
      </c>
      <c r="N40" s="19"/>
    </row>
    <row r="41" spans="1:14" ht="69.75" customHeight="1" thickBot="1" x14ac:dyDescent="0.35">
      <c r="A41" s="21"/>
      <c r="B41" s="4">
        <f t="shared" si="0"/>
        <v>37</v>
      </c>
      <c r="C41" s="4" t="s">
        <v>86</v>
      </c>
      <c r="D41" s="4">
        <v>515010718</v>
      </c>
      <c r="E41" s="4">
        <v>27666</v>
      </c>
      <c r="F41" s="4" t="s">
        <v>61</v>
      </c>
      <c r="G41" s="4" t="s">
        <v>60</v>
      </c>
      <c r="H41" s="4">
        <v>1</v>
      </c>
      <c r="I41" s="8">
        <v>1836000</v>
      </c>
      <c r="J41" s="4" t="s">
        <v>87</v>
      </c>
      <c r="K41" s="4" t="s">
        <v>148</v>
      </c>
      <c r="L41" s="4" t="s">
        <v>29</v>
      </c>
      <c r="M41" s="5" t="s">
        <v>88</v>
      </c>
      <c r="N41" s="19"/>
    </row>
    <row r="42" spans="1:14" ht="69.75" customHeight="1" thickBot="1" x14ac:dyDescent="0.35">
      <c r="A42" s="21"/>
      <c r="B42" s="4">
        <f t="shared" si="0"/>
        <v>38</v>
      </c>
      <c r="C42" s="4" t="s">
        <v>63</v>
      </c>
      <c r="D42" s="4">
        <v>22726863</v>
      </c>
      <c r="E42" s="4">
        <v>26583</v>
      </c>
      <c r="F42" s="4" t="s">
        <v>61</v>
      </c>
      <c r="G42" s="4" t="s">
        <v>60</v>
      </c>
      <c r="H42" s="4">
        <v>2</v>
      </c>
      <c r="I42" s="8">
        <v>3676000</v>
      </c>
      <c r="J42" s="4" t="s">
        <v>26</v>
      </c>
      <c r="K42" s="4" t="s">
        <v>27</v>
      </c>
      <c r="L42" s="4"/>
      <c r="M42" s="5" t="s">
        <v>28</v>
      </c>
      <c r="N42" s="19"/>
    </row>
    <row r="43" spans="1:14" ht="69.75" customHeight="1" thickBot="1" x14ac:dyDescent="0.35">
      <c r="A43" s="21"/>
      <c r="B43" s="4">
        <f t="shared" si="0"/>
        <v>39</v>
      </c>
      <c r="C43" s="4" t="s">
        <v>150</v>
      </c>
      <c r="D43" s="4">
        <v>515381853</v>
      </c>
      <c r="E43" s="4">
        <v>31412</v>
      </c>
      <c r="F43" s="4" t="s">
        <v>59</v>
      </c>
      <c r="G43" s="4" t="s">
        <v>60</v>
      </c>
      <c r="H43" s="4">
        <v>1</v>
      </c>
      <c r="I43" s="8">
        <v>1836000</v>
      </c>
      <c r="J43" s="4" t="s">
        <v>131</v>
      </c>
      <c r="K43" s="4" t="s">
        <v>132</v>
      </c>
      <c r="L43" s="4"/>
      <c r="M43" s="5" t="s">
        <v>12</v>
      </c>
      <c r="N43" s="19"/>
    </row>
    <row r="44" spans="1:14" ht="69.75" customHeight="1" thickBot="1" x14ac:dyDescent="0.35">
      <c r="A44" s="21"/>
      <c r="B44" s="4">
        <f t="shared" si="0"/>
        <v>40</v>
      </c>
      <c r="C44" s="4" t="s">
        <v>9</v>
      </c>
      <c r="D44" s="4">
        <v>513667394</v>
      </c>
      <c r="E44" s="4">
        <v>26229</v>
      </c>
      <c r="F44" s="4" t="s">
        <v>57</v>
      </c>
      <c r="G44" s="4" t="s">
        <v>58</v>
      </c>
      <c r="H44" s="4">
        <v>1</v>
      </c>
      <c r="I44" s="8">
        <v>4905000</v>
      </c>
      <c r="J44" s="4" t="s">
        <v>50</v>
      </c>
      <c r="K44" s="4" t="s">
        <v>18</v>
      </c>
      <c r="L44" s="4"/>
      <c r="M44" s="5" t="s">
        <v>17</v>
      </c>
      <c r="N44" s="19"/>
    </row>
    <row r="45" spans="1:14" ht="69.75" customHeight="1" thickBot="1" x14ac:dyDescent="0.35">
      <c r="A45" s="21"/>
      <c r="B45" s="4">
        <f t="shared" si="0"/>
        <v>41</v>
      </c>
      <c r="C45" s="4" t="s">
        <v>92</v>
      </c>
      <c r="D45" s="4">
        <v>512118100</v>
      </c>
      <c r="E45" s="4">
        <v>18677</v>
      </c>
      <c r="F45" s="4" t="s">
        <v>134</v>
      </c>
      <c r="G45" s="4" t="s">
        <v>162</v>
      </c>
      <c r="H45" s="4" t="s">
        <v>133</v>
      </c>
      <c r="I45" s="4" t="s">
        <v>164</v>
      </c>
      <c r="J45" s="4" t="s">
        <v>135</v>
      </c>
      <c r="K45" s="4" t="s">
        <v>90</v>
      </c>
      <c r="L45" s="4" t="s">
        <v>39</v>
      </c>
      <c r="M45" s="5" t="s">
        <v>91</v>
      </c>
      <c r="N45" s="19"/>
    </row>
    <row r="46" spans="1:14" ht="69.75" customHeight="1" thickBot="1" x14ac:dyDescent="0.35">
      <c r="A46" s="21"/>
      <c r="B46" s="4">
        <f t="shared" si="0"/>
        <v>42</v>
      </c>
      <c r="C46" s="4" t="s">
        <v>37</v>
      </c>
      <c r="D46" s="4">
        <v>514663079</v>
      </c>
      <c r="E46" s="4">
        <v>28602</v>
      </c>
      <c r="F46" s="4" t="s">
        <v>57</v>
      </c>
      <c r="G46" s="4" t="s">
        <v>58</v>
      </c>
      <c r="H46" s="4">
        <v>1</v>
      </c>
      <c r="I46" s="8">
        <v>4905000</v>
      </c>
      <c r="J46" s="4" t="s">
        <v>179</v>
      </c>
      <c r="K46" s="4" t="s">
        <v>149</v>
      </c>
      <c r="L46" s="4"/>
      <c r="M46" s="5" t="s">
        <v>38</v>
      </c>
      <c r="N46" s="19"/>
    </row>
    <row r="47" spans="1:14" ht="69.75" customHeight="1" x14ac:dyDescent="0.3">
      <c r="B47" s="20" t="s">
        <v>249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</sheetData>
  <autoFilter ref="B4:M46" xr:uid="{00000000-0009-0000-0000-000000000000}"/>
  <sortState xmlns:xlrd2="http://schemas.microsoft.com/office/spreadsheetml/2017/richdata2" ref="B2:M52">
    <sortCondition ref="C1"/>
  </sortState>
  <mergeCells count="5">
    <mergeCell ref="A4:A46"/>
    <mergeCell ref="B1:M2"/>
    <mergeCell ref="B3:M3"/>
    <mergeCell ref="N4:N46"/>
    <mergeCell ref="B47:M47"/>
  </mergeCells>
  <hyperlinks>
    <hyperlink ref="M6" r:id="rId1" xr:uid="{00000000-0004-0000-0000-000000000000}"/>
    <hyperlink ref="M43" r:id="rId2" xr:uid="{00000000-0004-0000-0000-000001000000}"/>
    <hyperlink ref="M7" r:id="rId3" xr:uid="{00000000-0004-0000-0000-000002000000}"/>
    <hyperlink ref="M46" r:id="rId4" xr:uid="{00000000-0004-0000-0000-000003000000}"/>
    <hyperlink ref="M33" r:id="rId5" xr:uid="{00000000-0004-0000-0000-000005000000}"/>
    <hyperlink ref="M24" r:id="rId6" xr:uid="{00000000-0004-0000-0000-000006000000}"/>
    <hyperlink ref="M38" r:id="rId7" xr:uid="{00000000-0004-0000-0000-000007000000}"/>
    <hyperlink ref="M11" r:id="rId8" xr:uid="{00000000-0004-0000-0000-000008000000}"/>
    <hyperlink ref="M35" r:id="rId9" xr:uid="{00000000-0004-0000-0000-000009000000}"/>
    <hyperlink ref="M16" r:id="rId10" xr:uid="{00000000-0004-0000-0000-00000A000000}"/>
    <hyperlink ref="M8" r:id="rId11" xr:uid="{00000000-0004-0000-0000-00000B000000}"/>
    <hyperlink ref="M27" r:id="rId12" xr:uid="{00000000-0004-0000-0000-00000C000000}"/>
    <hyperlink ref="M19" r:id="rId13" xr:uid="{00000000-0004-0000-0000-00000D000000}"/>
    <hyperlink ref="M20" r:id="rId14" xr:uid="{00000000-0004-0000-0000-00000E000000}"/>
    <hyperlink ref="M23" r:id="rId15" xr:uid="{00000000-0004-0000-0000-000010000000}"/>
    <hyperlink ref="M32" r:id="rId16" xr:uid="{00000000-0004-0000-0000-000011000000}"/>
    <hyperlink ref="M29" r:id="rId17" xr:uid="{00000000-0004-0000-0000-000012000000}"/>
    <hyperlink ref="M41" r:id="rId18" xr:uid="{00000000-0004-0000-0000-000013000000}"/>
    <hyperlink ref="M45" r:id="rId19" xr:uid="{00000000-0004-0000-0000-000015000000}"/>
    <hyperlink ref="M25" r:id="rId20" xr:uid="{00000000-0004-0000-0000-000016000000}"/>
    <hyperlink ref="M10" r:id="rId21" xr:uid="{00000000-0004-0000-0000-000017000000}"/>
    <hyperlink ref="M26" r:id="rId22" xr:uid="{00000000-0004-0000-0000-000018000000}"/>
    <hyperlink ref="M36" r:id="rId23" xr:uid="{00000000-0004-0000-0000-000019000000}"/>
    <hyperlink ref="M17" r:id="rId24" xr:uid="{00000000-0004-0000-0000-00001A000000}"/>
    <hyperlink ref="M15" r:id="rId25" xr:uid="{00000000-0004-0000-0000-00001B000000}"/>
    <hyperlink ref="M21" r:id="rId26" xr:uid="{00000000-0004-0000-0000-00001C000000}"/>
    <hyperlink ref="M9" r:id="rId27" xr:uid="{00000000-0004-0000-0000-00001D000000}"/>
    <hyperlink ref="M30" r:id="rId28" xr:uid="{00000000-0004-0000-0000-00001E000000}"/>
    <hyperlink ref="M13" r:id="rId29" xr:uid="{00000000-0004-0000-0000-00001F000000}"/>
    <hyperlink ref="M34" r:id="rId30" xr:uid="{00000000-0004-0000-0000-00000F000000}"/>
    <hyperlink ref="M5" r:id="rId31" xr:uid="{1243B182-86BA-4552-98F8-A40F65E06349}"/>
    <hyperlink ref="M12" r:id="rId32" display="mailto:office.adhocil@gmail.com" xr:uid="{8075474D-74DC-4FF3-A2A9-F360DC003711}"/>
    <hyperlink ref="M37" r:id="rId33" display="mailto:sanbaz45@gmail.com" xr:uid="{0E64BFCB-4A0C-4836-A0BD-6583465F2029}"/>
    <hyperlink ref="M14" r:id="rId34" xr:uid="{A1D2E390-7D6A-4106-90EE-396B6DE1A639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3" fitToHeight="0" orientation="landscape" r:id="rId35"/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מאגר קבלנים שיפוצים 2020 </vt:lpstr>
      <vt:lpstr>'מאגר קבלנים שיפוצים 2020 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Moked1</dc:creator>
  <cp:lastModifiedBy>Silvi Cohen</cp:lastModifiedBy>
  <cp:lastPrinted>2023-09-05T11:47:26Z</cp:lastPrinted>
  <dcterms:created xsi:type="dcterms:W3CDTF">2013-07-25T09:04:28Z</dcterms:created>
  <dcterms:modified xsi:type="dcterms:W3CDTF">2025-11-30T09:14:14Z</dcterms:modified>
</cp:coreProperties>
</file>